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0" yWindow="1455" windowWidth="19440" windowHeight="9390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I10" i="3" l="1"/>
  <c r="H10" i="3"/>
  <c r="G10" i="3"/>
  <c r="F10" i="3"/>
  <c r="E10" i="3"/>
  <c r="D10" i="3"/>
  <c r="I19" i="3" l="1"/>
  <c r="H19" i="3"/>
  <c r="G19" i="3"/>
  <c r="F19" i="3"/>
  <c r="E19" i="3"/>
  <c r="D19" i="3"/>
  <c r="I20" i="3"/>
  <c r="H20" i="3"/>
  <c r="G20" i="3"/>
  <c r="F20" i="3"/>
  <c r="E20" i="3"/>
  <c r="D20" i="3"/>
</calcChain>
</file>

<file path=xl/sharedStrings.xml><?xml version="1.0" encoding="utf-8"?>
<sst xmlns="http://schemas.openxmlformats.org/spreadsheetml/2006/main" count="38" uniqueCount="37">
  <si>
    <t>Цена</t>
  </si>
  <si>
    <t>пром.</t>
  </si>
  <si>
    <t>Хлеб ржаной.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</si>
  <si>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</si>
  <si>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</si>
  <si>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</si>
  <si>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</si>
  <si>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</si>
  <si>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</si>
  <si>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</si>
  <si>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</si>
  <si>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</si>
  <si>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</si>
  <si>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</si>
  <si>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</si>
  <si>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Итого</t>
  </si>
  <si>
    <t>закуска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</si>
  <si>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</si>
  <si>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</si>
  <si>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</si>
  <si>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</si>
  <si>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</si>
  <si>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</si>
  <si>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Итого да день:</t>
  </si>
  <si>
    <t>Отд./корп</t>
  </si>
  <si>
    <t>Нач.шк. ОВЗ</t>
  </si>
  <si>
    <t>День</t>
  </si>
  <si>
    <t>Хлеб Крестьянский с вит-ми.</t>
  </si>
  <si>
    <t xml:space="preserve">Чай с сахаром </t>
  </si>
  <si>
    <t>Щи по-уральски (с крупой) с курицей, сметаной</t>
  </si>
  <si>
    <t>Тефтели мясные с рисом с соусом</t>
  </si>
  <si>
    <t>Греча  рассыпчатая</t>
  </si>
  <si>
    <t>Макаронные изделия запеченные с сыром</t>
  </si>
  <si>
    <t>Чай с сахаром с лимоном</t>
  </si>
  <si>
    <t>Бутерброд с джемом</t>
  </si>
  <si>
    <t>МАОУ СОШ № 5</t>
  </si>
  <si>
    <t>Зеленый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</si>
</sst>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7">
    <xf numFmtId="0" fontId="0" fillId="0" borderId="0" xfId="0"/>
    <xf numFmtId="0" fontId="3" fillId="0" borderId="1" xfId="1" applyNumberFormat="1" applyFont="1" applyBorder="1" applyAlignment="1">
      <alignment horizontal="center" vertical="top"/>
    </xf>
    <xf numFmtId="0" fontId="3" fillId="0" borderId="1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1" xfId="0" applyFont="1" applyBorder="1"/>
    <xf numFmtId="0" fontId="4" fillId="0" borderId="4" xfId="0" applyFont="1" applyBorder="1"/>
    <xf numFmtId="0" fontId="3" fillId="0" borderId="1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4" xfId="1" applyNumberFormat="1" applyFont="1" applyBorder="1" applyAlignment="1">
      <alignment horizontal="center" vertical="top"/>
    </xf>
    <xf numFmtId="0" fontId="4" fillId="0" borderId="1" xfId="1" applyNumberFormat="1" applyFont="1" applyBorder="1" applyAlignment="1">
      <alignment horizontal="center" vertical="top"/>
    </xf>
    <xf numFmtId="14" fontId="0" fillId="0" borderId="0" xfId="0" applyNumberFormat="1"/>
    <xf numFmtId="0" fontId="3" fillId="0" borderId="1" xfId="2" applyFont="1" applyBorder="1"/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top"/>
    </xf>
    <xf numFmtId="0" fontId="3" fillId="0" borderId="1" xfId="2" applyFont="1" applyBorder="1" applyAlignment="1"/>
    <xf numFmtId="2" fontId="3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K4" sqref="K4"/>
    </sheetView>
  </sheetViews>
  <sheetFormatPr defaultRowHeight="15" x14ac:dyDescent="0.25"/>
  <cols>
    <col min="1" max="1" width="13.85546875" customWidth="1"/>
    <col min="2" max="2" width="15.85546875" customWidth="1"/>
    <col min="3" max="3" width="47.28515625" customWidth="1"/>
    <col min="4" max="4" width="11.7109375" customWidth="1"/>
    <col min="5" max="5" width="13.7109375" customWidth="1"/>
    <col min="6" max="6" width="14.140625" customWidth="1"/>
    <col min="9" max="9" width="10.140625" bestFit="1" customWidth="1"/>
    <col min="10" max="10" width="13" customWidth="1"/>
  </cols>
  <sheetData>
    <row r="1" spans="1:9" x14ac:dyDescent="0.25">
      <c r="A1" t="s">
        <v>35</v>
      </c>
      <c r="D1" t="s">
        <v>24</v>
      </c>
      <c r="E1" t="s">
        <v>25</v>
      </c>
      <c r="H1" t="s">
        <v>26</v>
      </c>
      <c r="I1" s="18">
        <v>45903</v>
      </c>
    </row>
    <row r="2" spans="1:9" x14ac:dyDescent="0.25">
      <c r="A2" s="4" t="s">
        <v>3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7</v>
      </c>
      <c r="G2" s="4" t="s">
        <v>8</v>
      </c>
      <c r="H2" s="4" t="s">
        <v>9</v>
      </c>
      <c r="I2" s="4" t="s">
        <v>10</v>
      </c>
    </row>
    <row r="3" spans="1:9" x14ac:dyDescent="0.25">
      <c r="A3" s="3" t="s">
        <v>11</v>
      </c>
      <c r="B3" s="1">
        <v>276</v>
      </c>
      <c r="C3" s="19" t="s">
        <v>32</v>
      </c>
      <c r="D3" s="20">
        <v>180</v>
      </c>
      <c r="E3" s="24">
        <v>29.31</v>
      </c>
      <c r="F3" s="22">
        <v>484.29</v>
      </c>
      <c r="G3" s="22">
        <v>24.34</v>
      </c>
      <c r="H3" s="22">
        <v>23.31</v>
      </c>
      <c r="I3" s="22">
        <v>100.46</v>
      </c>
    </row>
    <row r="4" spans="1:9" x14ac:dyDescent="0.25">
      <c r="A4" s="3" t="s">
        <v>12</v>
      </c>
      <c r="B4" s="1">
        <v>629</v>
      </c>
      <c r="C4" s="19" t="s">
        <v>33</v>
      </c>
      <c r="D4" s="20">
        <v>220</v>
      </c>
      <c r="E4" s="24">
        <v>3.32</v>
      </c>
      <c r="F4" s="1">
        <v>96.23</v>
      </c>
      <c r="G4" s="1">
        <v>0.46</v>
      </c>
      <c r="H4" s="1">
        <v>0</v>
      </c>
      <c r="I4" s="1">
        <v>27.26</v>
      </c>
    </row>
    <row r="5" spans="1:9" x14ac:dyDescent="0.25">
      <c r="A5" s="3" t="s">
        <v>13</v>
      </c>
      <c r="B5" s="1">
        <v>2</v>
      </c>
      <c r="C5" s="23" t="s">
        <v>34</v>
      </c>
      <c r="D5" s="20">
        <v>55</v>
      </c>
      <c r="E5" s="24">
        <v>10.1</v>
      </c>
      <c r="F5" s="1">
        <v>93.5</v>
      </c>
      <c r="G5" s="1">
        <v>2.56</v>
      </c>
      <c r="H5" s="1">
        <v>5.8</v>
      </c>
      <c r="I5" s="1">
        <v>28.8</v>
      </c>
    </row>
    <row r="6" spans="1:9" x14ac:dyDescent="0.25">
      <c r="A6" s="3"/>
      <c r="B6" s="1"/>
      <c r="C6" s="2"/>
      <c r="D6" s="14"/>
      <c r="E6" s="15"/>
      <c r="F6" s="16"/>
      <c r="G6" s="17"/>
      <c r="H6" s="17"/>
      <c r="I6" s="17"/>
    </row>
    <row r="7" spans="1:9" x14ac:dyDescent="0.25">
      <c r="A7" s="3"/>
      <c r="B7" s="3"/>
      <c r="C7" s="3"/>
      <c r="D7" s="6"/>
      <c r="E7" s="7"/>
      <c r="F7" s="8"/>
      <c r="G7" s="7"/>
      <c r="H7" s="7"/>
      <c r="I7" s="7"/>
    </row>
    <row r="8" spans="1:9" x14ac:dyDescent="0.25">
      <c r="A8" s="3" t="s">
        <v>14</v>
      </c>
      <c r="B8" s="3"/>
      <c r="C8" s="3"/>
      <c r="D8" s="6"/>
      <c r="E8" s="7"/>
      <c r="F8" s="8"/>
      <c r="G8" s="7"/>
      <c r="H8" s="7"/>
      <c r="I8" s="7"/>
    </row>
    <row r="9" spans="1:9" x14ac:dyDescent="0.25">
      <c r="A9" s="3"/>
      <c r="B9" s="3"/>
      <c r="C9" s="3"/>
      <c r="D9" s="6"/>
      <c r="E9" s="7"/>
      <c r="F9" s="8"/>
      <c r="G9" s="7"/>
      <c r="H9" s="7"/>
      <c r="I9" s="7"/>
    </row>
    <row r="10" spans="1:9" x14ac:dyDescent="0.25">
      <c r="A10" s="9" t="s">
        <v>15</v>
      </c>
      <c r="B10" s="3"/>
      <c r="C10" s="3"/>
      <c r="D10" s="5">
        <f>SUM(D3:D9)</f>
        <v>455</v>
      </c>
      <c r="E10" s="4">
        <f t="shared" ref="E10:I10" si="0">SUM(E3:E9)</f>
        <v>42.73</v>
      </c>
      <c r="F10" s="10">
        <f t="shared" si="0"/>
        <v>674.02</v>
      </c>
      <c r="G10" s="4">
        <f t="shared" si="0"/>
        <v>27.36</v>
      </c>
      <c r="H10" s="4">
        <f t="shared" si="0"/>
        <v>29.11</v>
      </c>
      <c r="I10" s="4">
        <f t="shared" si="0"/>
        <v>156.52000000000001</v>
      </c>
    </row>
    <row r="11" spans="1:9" x14ac:dyDescent="0.25">
      <c r="A11" s="3" t="s">
        <v>16</v>
      </c>
      <c r="B11" s="1" t="s">
        <v>1</v>
      </c>
      <c r="C11" s="19" t="s">
        <v>36</v>
      </c>
      <c r="D11" s="20">
        <v>60</v>
      </c>
      <c r="E11" s="24">
        <v>10.6</v>
      </c>
      <c r="F11" s="1">
        <v>33</v>
      </c>
      <c r="G11" s="1">
        <v>2.16</v>
      </c>
      <c r="H11" s="1">
        <v>0.06</v>
      </c>
      <c r="I11" s="1">
        <v>5.9</v>
      </c>
    </row>
    <row r="12" spans="1:9" x14ac:dyDescent="0.25">
      <c r="A12" s="3" t="s">
        <v>17</v>
      </c>
      <c r="B12" s="1">
        <v>124</v>
      </c>
      <c r="C12" s="19" t="s">
        <v>29</v>
      </c>
      <c r="D12" s="20">
        <v>210</v>
      </c>
      <c r="E12" s="24">
        <v>21.38</v>
      </c>
      <c r="F12" s="21">
        <v>281.3</v>
      </c>
      <c r="G12" s="21">
        <v>22.8</v>
      </c>
      <c r="H12" s="21">
        <v>42.38</v>
      </c>
      <c r="I12" s="21">
        <v>76.599999999999994</v>
      </c>
    </row>
    <row r="13" spans="1:9" x14ac:dyDescent="0.25">
      <c r="A13" s="3" t="s">
        <v>18</v>
      </c>
      <c r="B13" s="1">
        <v>423</v>
      </c>
      <c r="C13" s="19" t="s">
        <v>30</v>
      </c>
      <c r="D13" s="20">
        <v>130</v>
      </c>
      <c r="E13" s="24">
        <v>40.39</v>
      </c>
      <c r="F13" s="1">
        <v>289.5</v>
      </c>
      <c r="G13" s="1">
        <v>17.5</v>
      </c>
      <c r="H13" s="1">
        <v>24.78</v>
      </c>
      <c r="I13" s="1">
        <v>37.380000000000003</v>
      </c>
    </row>
    <row r="14" spans="1:9" x14ac:dyDescent="0.25">
      <c r="A14" s="3" t="s">
        <v>19</v>
      </c>
      <c r="B14" s="1">
        <v>469</v>
      </c>
      <c r="C14" s="19" t="s">
        <v>31</v>
      </c>
      <c r="D14" s="20">
        <v>150</v>
      </c>
      <c r="E14" s="24">
        <v>9.64</v>
      </c>
      <c r="F14" s="1">
        <v>297.83999999999997</v>
      </c>
      <c r="G14" s="1">
        <v>15.95</v>
      </c>
      <c r="H14" s="1">
        <v>12.94</v>
      </c>
      <c r="I14" s="1">
        <v>72.069999999999993</v>
      </c>
    </row>
    <row r="15" spans="1:9" x14ac:dyDescent="0.25">
      <c r="A15" s="3" t="s">
        <v>20</v>
      </c>
      <c r="B15" s="1">
        <v>628</v>
      </c>
      <c r="C15" s="19" t="s">
        <v>28</v>
      </c>
      <c r="D15" s="20">
        <v>215</v>
      </c>
      <c r="E15" s="24">
        <v>2.16</v>
      </c>
      <c r="F15" s="1">
        <v>93</v>
      </c>
      <c r="G15" s="1">
        <v>0.4</v>
      </c>
      <c r="H15" s="1">
        <v>0</v>
      </c>
      <c r="I15" s="1">
        <v>25.02</v>
      </c>
    </row>
    <row r="16" spans="1:9" x14ac:dyDescent="0.25">
      <c r="A16" s="3" t="s">
        <v>21</v>
      </c>
      <c r="B16" s="1">
        <v>1</v>
      </c>
      <c r="C16" s="19" t="s">
        <v>27</v>
      </c>
      <c r="D16" s="20">
        <v>30</v>
      </c>
      <c r="E16" s="24">
        <v>1.68</v>
      </c>
      <c r="F16" s="1">
        <v>90.48</v>
      </c>
      <c r="G16" s="1">
        <v>2.1800000000000002</v>
      </c>
      <c r="H16" s="1">
        <v>0.43</v>
      </c>
      <c r="I16" s="1">
        <v>19.27</v>
      </c>
    </row>
    <row r="17" spans="1:9" x14ac:dyDescent="0.25">
      <c r="A17" s="3" t="s">
        <v>22</v>
      </c>
      <c r="B17" s="1">
        <v>1</v>
      </c>
      <c r="C17" s="19" t="s">
        <v>2</v>
      </c>
      <c r="D17" s="20">
        <v>30</v>
      </c>
      <c r="E17" s="24">
        <v>1.68</v>
      </c>
      <c r="F17" s="1">
        <v>76.5</v>
      </c>
      <c r="G17" s="1">
        <v>2.46</v>
      </c>
      <c r="H17" s="1">
        <v>0.64</v>
      </c>
      <c r="I17" s="1">
        <v>14.58</v>
      </c>
    </row>
    <row r="18" spans="1:9" x14ac:dyDescent="0.25">
      <c r="A18" s="3"/>
      <c r="B18" s="3"/>
      <c r="C18" s="3"/>
      <c r="D18" s="6"/>
      <c r="E18" s="7"/>
      <c r="F18" s="8"/>
      <c r="G18" s="7"/>
      <c r="H18" s="7"/>
      <c r="I18" s="7"/>
    </row>
    <row r="19" spans="1:9" x14ac:dyDescent="0.25">
      <c r="A19" s="9" t="s">
        <v>15</v>
      </c>
      <c r="B19" s="11"/>
      <c r="C19" s="11"/>
      <c r="D19" s="4">
        <f>SUM(D11:D18)</f>
        <v>825</v>
      </c>
      <c r="E19" s="4">
        <f t="shared" ref="E19:I19" si="1">SUM(E11:E18)</f>
        <v>87.530000000000015</v>
      </c>
      <c r="F19" s="4">
        <f t="shared" si="1"/>
        <v>1161.6199999999999</v>
      </c>
      <c r="G19" s="4">
        <f t="shared" si="1"/>
        <v>63.449999999999996</v>
      </c>
      <c r="H19" s="4">
        <f t="shared" si="1"/>
        <v>81.23</v>
      </c>
      <c r="I19" s="4">
        <f t="shared" si="1"/>
        <v>250.82000000000002</v>
      </c>
    </row>
    <row r="20" spans="1:9" x14ac:dyDescent="0.25">
      <c r="A20" s="25" t="s">
        <v>23</v>
      </c>
      <c r="B20" s="26"/>
      <c r="C20" s="3"/>
      <c r="D20" s="12">
        <f>D10+D19</f>
        <v>1280</v>
      </c>
      <c r="E20" s="12">
        <f t="shared" ref="E20:I20" si="2">E10+E19</f>
        <v>130.26000000000002</v>
      </c>
      <c r="F20" s="13">
        <f t="shared" si="2"/>
        <v>1835.6399999999999</v>
      </c>
      <c r="G20" s="13">
        <f t="shared" si="2"/>
        <v>90.81</v>
      </c>
      <c r="H20" s="13">
        <f t="shared" si="2"/>
        <v>110.34</v>
      </c>
      <c r="I20" s="13">
        <f t="shared" si="2"/>
        <v>407.34000000000003</v>
      </c>
    </row>
  </sheetData>
  <mergeCells count="1">
    <mergeCell ref="A20:B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2025-09-01T07:10:44Z</dcterms:modified>
</cp:coreProperties>
</file>